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3"/>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3\Белкамнефть\140323 КС 2\"/>
    </mc:Choice>
  </mc:AlternateContent>
  <xr:revisionPtr revIDLastSave="0" documentId="13_ncr:1_{FBB77E7F-673F-40E4-93F5-FC39DF04767C}" xr6:coauthVersionLast="36" xr6:coauthVersionMax="36" xr10:uidLastSave="{00000000-0000-0000-0000-000000000000}"/>
  <bookViews>
    <workbookView xWindow="300" yWindow="214" windowWidth="12403" windowHeight="11914" xr2:uid="{00000000-000D-0000-FFFF-FFFF00000000}"/>
  </bookViews>
  <sheets>
    <sheet name="объекты НГДУ-1" sheetId="1" r:id="rId1"/>
    <sheet name="Квал. треб." sheetId="2" r:id="rId2"/>
  </sheets>
  <definedNames>
    <definedName name="_xlnm.Print_Area" localSheetId="0">'объекты НГДУ-1'!$A$1:$D$122</definedName>
  </definedNames>
  <calcPr calcId="191029"/>
</workbook>
</file>

<file path=xl/calcChain.xml><?xml version="1.0" encoding="utf-8"?>
<calcChain xmlns="http://schemas.openxmlformats.org/spreadsheetml/2006/main">
  <c r="E65" i="1" l="1"/>
</calcChain>
</file>

<file path=xl/sharedStrings.xml><?xml version="1.0" encoding="utf-8"?>
<sst xmlns="http://schemas.openxmlformats.org/spreadsheetml/2006/main" count="225" uniqueCount="176">
  <si>
    <t>Информация о ЗАКАЗЧИКЕ работ и сведения необходимые для подготовки предложений.</t>
  </si>
  <si>
    <t>Почтовый адрес:</t>
  </si>
  <si>
    <t>Россия, 426004, Удмуртская Республика, г. Ижевск, ул. Пастухова – 100.</t>
  </si>
  <si>
    <t>Наименование</t>
  </si>
  <si>
    <t>Ед. изм.</t>
  </si>
  <si>
    <t>Согласовано:</t>
  </si>
  <si>
    <t>Утверждаю:</t>
  </si>
  <si>
    <t>Генеральный директор</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</si>
  <si>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</si>
  <si>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материалов (песок, щебень, гравий, бетон). Данные материалы доставляются на объект Заказчиком.</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</si>
  <si>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</si>
  <si>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</si>
  <si>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</si>
  <si>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 п/п</t>
  </si>
  <si>
    <t>Производить демонтаж оборудования или конструкций на основании  приказа Заказчика на демонтаж основных средств. Демонтируемые материалы и оборудование доставляются до склада силами Подрядчика.</t>
  </si>
  <si>
    <t xml:space="preserve">                              </t>
  </si>
  <si>
    <t>АО «Белкамнефть»</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</si>
  <si>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</si>
  <si>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t xml:space="preserve"> </t>
  </si>
  <si>
    <t>им.  А.А. Волкова</t>
  </si>
  <si>
    <r>
      <t xml:space="preserve">Заказчик – </t>
    </r>
    <r>
      <rPr>
        <sz val="12"/>
        <rFont val="Times New Roman"/>
        <family val="1"/>
        <charset val="204"/>
      </rPr>
      <t>АО «Белкамнефть» им. А.А. Волкова</t>
    </r>
  </si>
  <si>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</si>
  <si>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Генеральный директор ‑  Арсибеков Дмитрий Витальевич</t>
  </si>
  <si>
    <t>Точные сроки выполнения работ будут определены пунктом договора.</t>
  </si>
  <si>
    <t>1 тн</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</si>
  <si>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</si>
  <si>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Проведение огнеопасных работ на объектах системы нефтеподготовки (в т.ч. зачистка, сварочные работы на РВС, трубопроводах, емкостях, земляные работы механизированным способом вблизи действующих коммуникаций) разрешается производить только при наличии соответствующего наряда допуска, в рабочие дни в присутствии ответственного лица от эксплуатирующей организации.</t>
  </si>
  <si>
    <t xml:space="preserve">___________Д.В.Арсибеков </t>
  </si>
  <si>
    <t>Зам. генерального директора</t>
  </si>
  <si>
    <t>по капитальному строительству</t>
  </si>
  <si>
    <t>_____________ К.М. Рязанов</t>
  </si>
  <si>
    <t xml:space="preserve">В связи с тем, что капитальный ремонт влечет за собой вскрытие дефектов, требующих выполнения некоторых сопутствующих работ, объемы работ могут быть скорректированы при приемке выполненных работ, в случае увеличения объемов работ  с оформлением акта на дополнительные работы. </t>
  </si>
  <si>
    <t>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</si>
  <si>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Начальник УКС ____________________ Н.В. Чепкасов</t>
  </si>
  <si>
    <t>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</si>
  <si>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</si>
  <si>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Состав строительно-монтажных работ.
Квалификационные требования к Подрядчику</t>
  </si>
  <si>
    <t>1 м / 1 тн</t>
  </si>
  <si>
    <t>Участие Подрядчика в СРО обязательно. К коммерческому предложению приложить выписку из реестра с официального сайта СРО.</t>
  </si>
  <si>
    <t xml:space="preserve">Осн. ТЗ </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</si>
  <si>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t>
  </si>
  <si>
    <t>БЕ 1000 АО «Белкамнефть» им. А.А. Волкова</t>
  </si>
  <si>
    <t>Квалификационные требования к подрядным организациям при выполнении работ 
на объектах АО "Белкамнефть" им. А.А. Волкова</t>
  </si>
  <si>
    <t>Наименование работ</t>
  </si>
  <si>
    <t>Наименование квалификационной позиции с подтверждающим документом</t>
  </si>
  <si>
    <t>Примечание</t>
  </si>
  <si>
    <t>СМР</t>
  </si>
  <si>
    <t>Свидетельство СРО</t>
  </si>
  <si>
    <t>Сварочные работы</t>
  </si>
  <si>
    <t>Федеральный закон от 21.07.1997 N 116-ФЗ "О промышленной безопасности опасных производственных объектов"организация</t>
  </si>
  <si>
    <t>Огневые работы с оформлением наряда-допуска</t>
  </si>
  <si>
    <t>Квалификационные удостоверения и удостоверения по пожарно-техническому минимуму.</t>
  </si>
  <si>
    <t xml:space="preserve">Правила пожарной безопасности в Российской Федерации (ППБ-01-03), Федерального Закона от 22 июля 2008 г. №123-ФЗ"Технического регламента о требованиях пожарной безопасности" </t>
  </si>
  <si>
    <t>Производство газоопасных работ  с оформлением наряда-допуска</t>
  </si>
  <si>
    <t>Аттестат на ведение газоспасательных работ в порядке, установленном Положением о проведении аттестации аварийно-спасательных служб</t>
  </si>
  <si>
    <t>Федеральные нормы и правила в области промышленной безопасности "Правила безопасного ведения газоопасных, огневых и ремонтных работ"</t>
  </si>
  <si>
    <t>Стропальщики</t>
  </si>
  <si>
    <t xml:space="preserve">Соответствующее удостоверение об аттестации за подписью председателя квалификационной комиссии. Аттестат на материалы </t>
  </si>
  <si>
    <t>Типовая инструкция для стропальщиков по безопасному производству работ грузоподъемными машинами (РД 10-107-96), с Изменением N 1</t>
  </si>
  <si>
    <t>1 м3</t>
  </si>
  <si>
    <t>1 м2 / 1м3</t>
  </si>
  <si>
    <t>Монтаж фундаментных блоков ФБС 9-4-6 (опор под трубопровод)</t>
  </si>
  <si>
    <t xml:space="preserve">1 шт </t>
  </si>
  <si>
    <t>1 шт / 1 тн</t>
  </si>
  <si>
    <t xml:space="preserve">1 шт / 1 тн </t>
  </si>
  <si>
    <t>1 м2</t>
  </si>
  <si>
    <t>1 шт</t>
  </si>
  <si>
    <t>Техническое задание</t>
  </si>
  <si>
    <t>1 м / 1 шт / 1 м3</t>
  </si>
  <si>
    <t>1 м</t>
  </si>
  <si>
    <t>1  футляр</t>
  </si>
  <si>
    <t>Очистка полости и испытание</t>
  </si>
  <si>
    <t>Контроль сварных соединений трубопроводов
 (работы выполняются силами ООО "ЦБПО" по договору субподряда)</t>
  </si>
  <si>
    <t>1 стык</t>
  </si>
  <si>
    <t>Устройство опорного кольца из гидроизола (на 1 футляр 3,3 м2)</t>
  </si>
  <si>
    <t>Гидравлическое испытание на герметичность Рисп.= Рраб на время осмотра трубопровода</t>
  </si>
  <si>
    <t>Контроль сварных соединений трубопроводов Дн 325*8мм радиографическим методом (10 % стыков)</t>
  </si>
  <si>
    <t>1</t>
  </si>
  <si>
    <t>Для проведения сварочных работ необходимо наличие соответствующих аттестационных свидетельств НАКС (технология сварки, материалы, оборудование) и удостоверений НАКС у персонала.</t>
  </si>
  <si>
    <t>Оснащенность подрядчика основными строительными машинами и механизмами
 (собственная или арендованная с предоставлением договоров аренды)</t>
  </si>
  <si>
    <t>Примечание: в случае отсутствия у подрядной организации машин и механизмов, предусмотренные проектом, они могут быть заменены на другие, имеющие аналогичные параметры и позволяющие выполнить указанные в ТЗ работы в установленные сроки.</t>
  </si>
  <si>
    <t>Наименование техники</t>
  </si>
  <si>
    <t>Кол-во</t>
  </si>
  <si>
    <t>Экскаватор траншейный (либо цепной универсальный)</t>
  </si>
  <si>
    <t>Самосвал вездеходный, грузоподъемность 10-20 тн</t>
  </si>
  <si>
    <t>шт</t>
  </si>
  <si>
    <t>Автокран, грузоподъемность 10-20 тн</t>
  </si>
  <si>
    <t xml:space="preserve"> шт </t>
  </si>
  <si>
    <t>Сварочный аппарат (ручной дуговой сварки, полуавтоматическая сварки)</t>
  </si>
  <si>
    <t>Шлифмашинка</t>
  </si>
  <si>
    <t>Удостоверение НАКС (группа НГДО).
Квалификация, соответствующая видам выполняемых работ и применяемых при этом технологий сварки, аттестация для соответствующих способов сварки, видов конструкций, положений при сварке, основных и сварочных материалов и оборудования</t>
  </si>
  <si>
    <t>«___»_____________2023 г.</t>
  </si>
  <si>
    <t>Месторождение: УПСВ Вятка</t>
  </si>
  <si>
    <t>Обоснование: Дефектная ведомость № 01-2023-4.27 от 30.12.2022 на капитальный ремонт объектов в Удмуртской Республике.</t>
  </si>
  <si>
    <t>ТРУБОПРОВОД ПЛАСТОВОЙ ВОДЫ НЕОЧИЩЕННЫЙ ПЛ.РВС УПСВ Вятка, 
инв. № 12000111000092, 
(ДВ № 01-2023-4.27 от 30.12.2022)</t>
  </si>
  <si>
    <t>25 / 3 / 100</t>
  </si>
  <si>
    <t xml:space="preserve">Монтаж задвижка ЗКЛ2 500х16 30С541нж с КОФ </t>
  </si>
  <si>
    <t>20 / 9,4</t>
  </si>
  <si>
    <t>9,72 /2,43</t>
  </si>
  <si>
    <t>20 / 0,036</t>
  </si>
  <si>
    <t xml:space="preserve">Монтаж опор ОПБ 1-530 ГОСТ 14911-82 подвижные бескорпусные для трубы диам.530мм </t>
  </si>
  <si>
    <t>25 / 5,23575</t>
  </si>
  <si>
    <t>Изготовление и монтаж футляров (трубы БУ, в битумной изоляции) 
 - 3 участка труба (футляр)  720*12мм- 25м / 5,23575 тн: 1 участок - 6м,  2 участок - 7м , 3 участок - 12м</t>
  </si>
  <si>
    <t>Демонтаж футляров:
 - 3 участка труба (футляр)  720*12мм- 25м / 5,23575 тн: 1 участок - 6м,  2 участок - 7м , 3 участок - 12м</t>
  </si>
  <si>
    <t xml:space="preserve">Демонтаж трубопроводов (высота расположения надземных трубопроводов от земли - 1 м):
- труба диам.530*8мм - 129 м / 13,27926  тн 
- труба диам.530*12мм- 122 м/ 18,69284 тн </t>
  </si>
  <si>
    <t>16 / 2,448</t>
  </si>
  <si>
    <t>251 / 31,9721</t>
  </si>
  <si>
    <t>Протаскивание в футляр трубопровода из стальных  бесшовных труб диам. 530*12мм в заводском двухслойном полимерном покрытии с толщиной не менее 2 мм (конструкция № 2 ГОСТ Р 51164-98)
(3 участка: 1 участок - 6м,  2 участок - 7м , 3 участок - 12м)</t>
  </si>
  <si>
    <t>202,0 / 30,95</t>
  </si>
  <si>
    <t>Изготовление и монтаж трубопровода труба диам.325*8мм - 4,0 м / 0,25 тн:
- надземный, высота расположения надземных трубопроводов от земли - 0,5 м, (труба ст.20 325х8 ГОСТ 8732-78 с внутренним покрытием MASSCOTANK-11 не менее 350мкм ГОСТ 8731-74, ГОСТ 8732-78, ТУ 1390-016-45657335-2010, ТУ 1390-004-48570451-2015)</t>
  </si>
  <si>
    <t>4,0 / 0,25</t>
  </si>
  <si>
    <t>Монтаж: Втулка внутренней защиты сварного шва CPS-530х12 ТУ 1390-001-09308923-2012 для трубопроводов с антикоррозионным покрытием</t>
  </si>
  <si>
    <t>Монтаж: Втулка внутренней защиты сварного шва CPS-325х8 ТУ 1390-001-09308923-2012 для трубопроводов с антикоррозионным покрытием</t>
  </si>
  <si>
    <t>Монтаж: Втулка внутренней защиты сварного шва CPS-426х12 ТУ 1390-001-09308923-2012 для трубопроводов с антикоррозионным покрытием</t>
  </si>
  <si>
    <t>Монтаж ПИК на сварные стыки трубы диам. 530мм (зимняя конструкция № 3)</t>
  </si>
  <si>
    <t>Монтаж ПИК на отводы трубы диам. 530мм (зимняя конструкция № 3)</t>
  </si>
  <si>
    <t>Огрунтовка поверхности трубопроводов  диам. 530мм, 426м, 325мм грунтовкой ГФ-021 (серая) за 1раз 
V=270*0,12=32,4 кг</t>
  </si>
  <si>
    <t>Окраска поверхности трубопроводов диам. 530мм, 426м, 325мм  эмалью МЛ-12 (зеленая) за 2 раза 
V=270*0,19*2=102,6 кг
(эмаль в комплекте с отвердителем ИЗУР-021 -  8,4 кг)</t>
  </si>
  <si>
    <t>Монтаж спейсеров трубопровода Д530мм (спейсер 530 мм в комплекте с крепежом) (3 участка: 1 участок - 6м, 2 участок - 7м, 3 участок - 12м)</t>
  </si>
  <si>
    <t>8 / 1,464</t>
  </si>
  <si>
    <t>1 / 0,066</t>
  </si>
  <si>
    <t>Монтаж манжет на торцы футляров (манжета герметизирующая МГ 530/720 А-3 тип 2 ТУ 2531-007-01297858-02 в комплекте с хомутами и крепежом)</t>
  </si>
  <si>
    <t>1 / 0,236</t>
  </si>
  <si>
    <t>1 / 0,069</t>
  </si>
  <si>
    <t>1 / 0,1</t>
  </si>
  <si>
    <t>1 / 1,233</t>
  </si>
  <si>
    <t>Вывоз металлолома автомобилями-самосвалами на расстояние до 1 км на территорию УПСВ Вятка с учетом погрузочных работ 
(задвижка, отводы -3,68тн, труба футляр- 5,23 тн, трубопроводы- 31,97 тн)</t>
  </si>
  <si>
    <t>Контроль сварных соединений трубопроводов Дн 530*12мм радиографическим методом (10 % стыков)</t>
  </si>
  <si>
    <t>Контроль сварных соединений трубопроводов Дн 426*12мм радиографическим методом (10 % стыков)</t>
  </si>
  <si>
    <t>5</t>
  </si>
  <si>
    <t>Сроки выполнения работ: сентябрь-октябрь 2023</t>
  </si>
  <si>
    <t>Срок выполнения работ: 
начало работ – сентябрь  2023 г.
окончание работ – октябрь  2023 г.</t>
  </si>
  <si>
    <t>За дополнительной информацией обращаться по тел.: (3412) 917-859 (вн. 42-09)</t>
  </si>
  <si>
    <t>Вед. инженер ОКС УКС  - Р.Р. Галимов</t>
  </si>
  <si>
    <t xml:space="preserve">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 Работы выполняются на действующих объектах с наличием факторов стесненности.  </t>
  </si>
  <si>
    <t>Демонтаж отводов диам. 530*10 мм</t>
  </si>
  <si>
    <t>Очистка поверхности трубопровода диам. 530мм, 426мм, 325мм металлическими щетками</t>
  </si>
  <si>
    <t>Обезжириваие поверхности трубопроводов диам. 530мм, 426мм, 325мм  растворителем Р-650
V=270*0,067= 18,1 л</t>
  </si>
  <si>
    <t>Склад материалов находится на промышленной базе "Вятка". Расстояние до объектов капитального ремонта:
Протяженность дорог от п/базы "Вятка" до:
УПСВ Вятка - объекты в пределах 0,5 км.</t>
  </si>
  <si>
    <t>Демонтаж задвижки ЗКЛ2 500х16 30С541нж с КОФ (инв. № 12000111000092)</t>
  </si>
  <si>
    <t>Разработка грунта вручную с планировкой по прилегающей территории до 10м на глубину до 0,4м</t>
  </si>
  <si>
    <t>Промывка и продувка полости трубопроводов Дн530 без пропуска очистных устройств</t>
  </si>
  <si>
    <t>Промывка и продувка полости трубопроводов Дн325  без пропуска очистных устройств</t>
  </si>
  <si>
    <t>Промывка и продувка полости трубопроводов Дн426  без пропуска очистных устройств</t>
  </si>
  <si>
    <t>Удаление воды после гидравлических испытаний с транспортировкой на очистные сооружения "Юськи" на расстояние до 125км</t>
  </si>
  <si>
    <t>Гидравлическое испытание трубопроводов
- Дн530 - 202+9,0=211м
- Дн325 - 4,0+0,5=4,5м
- Дн426 - 4,0+0,5=4,5м
 на прочность давлением Рисп.= 1,25Рраб в течение 0,5 часов</t>
  </si>
  <si>
    <t>Ответственному представителю лица, осуществляющего строительство, необходимо обязательное присутствие на еженедельных производственных совещаниях по приглашению Заказчика</t>
  </si>
  <si>
    <r>
      <t xml:space="preserve">          Условия оплаты: - в размере 90%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10%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и </t>
    </r>
    <r>
      <rPr>
        <sz val="12"/>
        <rFont val="Times New Roman"/>
        <family val="1"/>
        <charset val="204"/>
      </rPr>
      <t xml:space="preserve"> Акта о приеме-сдаче отремонтированных, реконструированных, модернизированных объектов по форме ОС-3 (при реконструкции, модернизации, капитальном ремонте).</t>
    </r>
  </si>
  <si>
    <t xml:space="preserve"> Необходимо ежедневное присутствие представителя подрядной организации (ответственного представителя лица, осуществляющего строительство) на строительной площадке</t>
  </si>
  <si>
    <t>При проведении работ по ремонту технологического трубопровода резервуарного парка необходимое условие проведение работ – наличие газоанализатора у ответственного лица, осуществляющего строительство и периодические замеры газовоздушной среды в зоне работ, для исключения производства работ в газоопасных и взрывоопасных средах.</t>
  </si>
  <si>
    <t xml:space="preserve">1 шт / 1 м3 </t>
  </si>
  <si>
    <t>4 / 6,72</t>
  </si>
  <si>
    <t>Подготовка трубопровода к демонтажным работам осуществляется силами заказчика (НГДУ-1)</t>
  </si>
  <si>
    <t>Для подземных участков нового трубопровода (3 участка под дорогой,общая длина 25м в футляре и в траншее 27м) 
1 участок - 6м 
2 участок - 7м
3 участок - 12м
Разработка траншей экскаватором глубиной 2 м, шириной 2м, группа грунта 2</t>
  </si>
  <si>
    <t>52 / 3 / 208</t>
  </si>
  <si>
    <t>Для подземных участков нового трубопровода после монтажа (3 участка под дорогой,общая длина 25м в футляре и в траншее 27м) 
Обратная засыпка траншей экскаватором глубиной 2 м, шириной 2м, группа грунта 2 с уплотнением пневматическими трамбовками</t>
  </si>
  <si>
    <t>Для подземных участков нового трубопровода перед и после монтажа (2 участка пересечения с дорогой,общая длина 19м). 
Демонтаж и обратный монтаж покрытия из дорожных плит ПДНМ 2х6х0,14м</t>
  </si>
  <si>
    <t>Устройство основания из щебня М600 фракции 20-40мм толщиной 0,25м с уплотнением
V=9,72*0,25= 2,43*1,3=3,2м3</t>
  </si>
  <si>
    <t>Для подземных участков демонтируемого трубопровода (3 участка перехода под дорогой,общая длина 25м) 
1 участок - 6м 
2 участок - 7м
3 участок - 12м 
Разработка траншей экскаватором глубиной 2 м, шириной 2м, группа грунта 2</t>
  </si>
  <si>
    <t>Для подземных участков демонтируемого трубопровода перед и после монтажа (2 участка перехода под дорогой,общая длина 19м) 
Демонтаж и обратный монтаж покрытия из дорожных плит ПДНМ 2х6х0,14м</t>
  </si>
  <si>
    <t>Для подземных участков демонтируемого трубопровода (3 участка перехода под дорогой,общая длина 25м) 
1 участок - 6м 
2 участок - 7м
3 участок - 12м  
Обратная засыпка траншей экскаватором глубиной 2 м, шириной 2м, группа грунта 2 с уплотнением пневматическими трамбовками</t>
  </si>
  <si>
    <t>Герметизация концов футляра минеральной ватой - 17,4кг, пропитанной битумной мастикой МБР-65 - 313кг</t>
  </si>
  <si>
    <t>Примечание: 
- для проведения капитального ремонта водовода, первоначально производится монтаж нового трубопровода рядом с существующим, и  после запуска производится демонтаж старого трубопровода 
- все демонтируемые элементы трубопровода относятся к инв. № 12000111000092</t>
  </si>
  <si>
    <t>Изготовление и приварка к ответным фланцам задвижки ЗКЛ2 500х16  патрубков  Д530*12 мм L=250мм с внутренним покрытием элемента "фланец-патрубок" PRIM PLATINA Multicoat FS не менее 350мкм ТУ 1390-005-35349408-2010 (ГОСТ Р 51164-98 табл. 1, констр. 4)</t>
  </si>
  <si>
    <t>8 / 13,44</t>
  </si>
  <si>
    <t>4,0 / 0,49</t>
  </si>
  <si>
    <t>Изготовление и монтаж трубопровода труба диам.426*12мм - 4,0 м / 0,49 тн:
- надземный, высота расположения надземных трубопроводов от земли - 0,5 м, (труба ст.20 426х12 ГОСТ 8732-78 с внутренним покрытием MASSCOTANK-11 не менее 350мкм ГОСТ 8731-74, ГОСТ 8732-78, ТУ 1390-016-45657335-2010, ТУ 1390-004-48570451-2015)</t>
  </si>
  <si>
    <t>Монтаж: Отвод 90 градусов, ст.20, 530х12 ГОСТ 17375-2001 с патрубками  Д530*12 мм L=250мм с внутренним покрытием PRIM PLATINA Multicoat FS не менее 350мкм ТУ 1390-005-35349408-2010 (ГОСТ Р 51164-98 табл. 1, констр. 4)</t>
  </si>
  <si>
    <t>Монтаж: Отвод 45 градусов, ст.20, 325х8 ГОСТ 17375-2001 с патрубками Д325*8мм L=250мм с внутренним покрытием PRIM PLATINA Multicoat FS не менее 350мкм ТУ 1390-005-35349408-2010 (ГОСТ Р 51164-98 табл. 1, констр. 4)</t>
  </si>
  <si>
    <t>Монтаж: Тройник, ст.20, 530х12  с патрубками Д530*12 мм L=250мм с внутренним покрытием PRIM PLATINA Multicoat FS не менее 350мкм ТУ 1390-005-35349408-2010 (ГОСТ Р 51164-98 табл. 1, констр. 4)</t>
  </si>
  <si>
    <t>Монтаж: Переход, ст.20, 426х12-530х12 ГОСТ 17378-83  с патрубками Д530*12 мм и Д426*12 ммL=250мм с внутренним покрытием PRIM PLATINA Multicoat FS не менее 350мкм ТУ 1390-005-35349408-2010 (ГОСТ Р 51164-98 табл. 1, констр. 4)</t>
  </si>
  <si>
    <t>Монтаж: Тройник переходной, ст.20, 530х12-325х8 с патрубками Д530*12 мм и Д325*8 мм L=250мм с внутренним покрытием PRIM PLATINA Multicoat FS не менее 350мкм ТУ 1390-005-35349408-2010 (ГОСТ Р 51164-98 табл. 1, констр. 4)</t>
  </si>
  <si>
    <t>Изготовление и монтаж трубопроводов труба диам.530*12мм - 202 м / 30,95 тн:
- подземный (в траншее - 27,0м, в футлярах - 25,0м, труба 530х12, ст.20, ГОСТ 8732-78 в полимерной изоляции усиленного типа по ГОСТ Р 51164-98 (ТАБЛ.1 КОНСТР.2) с внутренним покрытием PRIM PLATINA Multicoat FS не менее 350мкм ТУ 1390-005-35349408-2010 (ГОСТ Р 51164-98 табл. 1, констр. 4) - 52м 
- надземный, высота расположения надземных трубопроводов от земли - 0,5 м, труба 530х12, ст.20, ГОСТ 8732-78, с внутренним покрытием PRIM PLATINA Multicoat FS не менее 350мкм ТУ 1390-005-35349408-2010 (ГОСТ Р 51164-98 ТАБЛ. 1, КОНСТР. 4) - 150м</t>
  </si>
  <si>
    <t>Длина ремонтируемого участка 220м (с учетом отводов), в т.ч. диам.530*12 - 211м, диам. 426*12- 4,5м, диам. 328*8 - 4,5м</t>
  </si>
  <si>
    <r>
      <t xml:space="preserve">на участие в тендере                                                                                                                                                   на выполнение работ по капитальному ремонту  объекта  НГДУ-1   "Трубопровод пластовой воды неочищенный ПЛ.РВС УПСВ Вятка, 
инв. № 12000111000092"                                                                                                                                                   </t>
    </r>
    <r>
      <rPr>
        <sz val="12"/>
        <rFont val="Times New Roman"/>
        <family val="1"/>
        <charset val="204"/>
      </rPr>
      <t xml:space="preserve">                                                                                                                                                   </t>
    </r>
  </si>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</sst>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sz val="11"/>
      <name val="Calibri"/>
      <family val="2"/>
      <charset val="204"/>
      <scheme val="minor"/>
    </font>
    <font>
      <b/>
      <sz val="12"/>
      <name val="Times New Roman"/>
      <family val="1"/>
      <charset val="204"/>
    </font>
    <font>
      <i/>
      <sz val="12"/>
      <name val="Times New Roman"/>
      <family val="1"/>
      <charset val="204"/>
    </font>
    <font>
      <sz val="12"/>
      <color theme="1"/>
      <name val="Times New Roman"/>
      <family val="1"/>
      <charset val="204"/>
    </font>
    <font>
      <b/>
      <sz val="12"/>
      <color theme="1"/>
      <name val="Times New Roman"/>
      <family val="1"/>
      <charset val="204"/>
    </font>
    <font>
      <u/>
      <sz val="12"/>
      <name val="Times New Roman"/>
      <family val="1"/>
      <charset val="204"/>
    </font>
    <font>
      <b/>
      <u/>
      <sz val="12"/>
      <name val="Times New Roman"/>
      <family val="1"/>
      <charset val="204"/>
    </font>
    <font>
      <b/>
      <sz val="13"/>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cellStyleXfs>
  <cellXfs count="64">
    <xf numFmtId="0" fontId="0" fillId="0" borderId="0" xfId="0"/>
    <xf numFmtId="0" fontId="7" fillId="0" borderId="0" xfId="0" applyFont="1" applyAlignment="1">
      <alignment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1" fontId="3" fillId="2" borderId="0" xfId="0" applyNumberFormat="1"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center"/>
    </xf>
    <xf numFmtId="0" fontId="3" fillId="2" borderId="0" xfId="0" applyFont="1" applyFill="1" applyAlignment="1">
      <alignment horizontal="left" vertical="center"/>
    </xf>
    <xf numFmtId="0" fontId="4" fillId="2" borderId="0" xfId="0" applyFont="1" applyFill="1"/>
    <xf numFmtId="1" fontId="5" fillId="2" borderId="0" xfId="0" applyNumberFormat="1" applyFont="1" applyFill="1" applyBorder="1" applyAlignment="1">
      <alignment horizontal="left" vertical="center"/>
    </xf>
    <xf numFmtId="0" fontId="5" fillId="2" borderId="0" xfId="0" applyFont="1" applyFill="1" applyBorder="1" applyAlignment="1">
      <alignment horizontal="left" vertical="center"/>
    </xf>
    <xf numFmtId="0" fontId="2" fillId="2" borderId="0" xfId="0" applyFont="1" applyFill="1"/>
    <xf numFmtId="1" fontId="3" fillId="2" borderId="0" xfId="0" applyNumberFormat="1" applyFont="1" applyFill="1" applyBorder="1" applyAlignment="1">
      <alignment horizontal="center" vertical="center" wrapText="1"/>
    </xf>
    <xf numFmtId="0" fontId="3"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 xfId="0" applyNumberFormat="1" applyFont="1" applyFill="1" applyBorder="1" applyAlignment="1" applyProtection="1">
      <alignment horizontal="left" vertical="center" wrapText="1"/>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6" fillId="2" borderId="1" xfId="1" applyFont="1" applyFill="1" applyBorder="1" applyAlignment="1">
      <alignment horizontal="left" vertical="center" wrapText="1"/>
    </xf>
    <xf numFmtId="0" fontId="5" fillId="2" borderId="1" xfId="0" applyFont="1" applyFill="1" applyBorder="1" applyAlignment="1">
      <alignment horizontal="center" vertical="center" wrapText="1"/>
    </xf>
    <xf numFmtId="0" fontId="3" fillId="2" borderId="1" xfId="1" applyFont="1" applyFill="1" applyBorder="1" applyAlignment="1">
      <alignment horizontal="left" vertical="center" wrapText="1"/>
    </xf>
    <xf numFmtId="1" fontId="4" fillId="2" borderId="0" xfId="0" applyNumberFormat="1" applyFont="1" applyFill="1"/>
    <xf numFmtId="0" fontId="4" fillId="2" borderId="5" xfId="0" applyFont="1" applyFill="1" applyBorder="1"/>
    <xf numFmtId="1" fontId="3" fillId="2" borderId="0" xfId="0" applyNumberFormat="1" applyFont="1" applyFill="1" applyAlignment="1">
      <alignment horizontal="center" vertical="center"/>
    </xf>
    <xf numFmtId="0" fontId="3" fillId="2" borderId="0" xfId="0" applyFont="1" applyFill="1" applyAlignment="1">
      <alignment horizontal="center" vertical="center"/>
    </xf>
    <xf numFmtId="0" fontId="3" fillId="2" borderId="5" xfId="0" applyFont="1" applyFill="1" applyBorder="1" applyAlignment="1">
      <alignment horizontal="center" vertical="center"/>
    </xf>
    <xf numFmtId="0" fontId="3" fillId="2" borderId="0" xfId="0" applyFont="1" applyFill="1" applyAlignment="1">
      <alignment horizontal="left" vertical="center" wrapText="1"/>
    </xf>
    <xf numFmtId="49" fontId="3" fillId="2" borderId="0" xfId="0" applyNumberFormat="1" applyFont="1" applyFill="1" applyBorder="1" applyAlignment="1">
      <alignment vertical="center" wrapText="1"/>
    </xf>
    <xf numFmtId="49" fontId="3" fillId="2" borderId="0" xfId="0" applyNumberFormat="1" applyFont="1" applyFill="1" applyBorder="1" applyAlignment="1">
      <alignment horizontal="left" vertical="center" wrapText="1"/>
    </xf>
    <xf numFmtId="0" fontId="5" fillId="2" borderId="1" xfId="0" applyFont="1" applyFill="1" applyBorder="1" applyAlignment="1">
      <alignment horizontal="center" wrapText="1"/>
    </xf>
    <xf numFmtId="0" fontId="3" fillId="2" borderId="1" xfId="0" applyFont="1" applyFill="1" applyBorder="1" applyAlignment="1">
      <alignment horizontal="center" wrapText="1"/>
    </xf>
    <xf numFmtId="49" fontId="3" fillId="2" borderId="2" xfId="0" quotePrefix="1" applyNumberFormat="1" applyFont="1" applyFill="1" applyBorder="1" applyAlignment="1">
      <alignment horizontal="left" vertical="center" wrapText="1"/>
    </xf>
    <xf numFmtId="49" fontId="3" fillId="2" borderId="3" xfId="0" quotePrefix="1" applyNumberFormat="1" applyFont="1" applyFill="1" applyBorder="1" applyAlignment="1">
      <alignment horizontal="left" vertical="center" wrapText="1"/>
    </xf>
    <xf numFmtId="49" fontId="3" fillId="2" borderId="4" xfId="0" quotePrefix="1" applyNumberFormat="1"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0" xfId="0" applyNumberFormat="1" applyFont="1" applyFill="1" applyAlignment="1">
      <alignment horizontal="left" vertical="center" wrapText="1"/>
    </xf>
    <xf numFmtId="0" fontId="5"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49" fontId="9" fillId="2" borderId="2" xfId="0" applyNumberFormat="1" applyFont="1" applyFill="1" applyBorder="1" applyAlignment="1">
      <alignment horizontal="center" vertical="center"/>
    </xf>
    <xf numFmtId="49" fontId="9" fillId="2" borderId="3" xfId="0" applyNumberFormat="1" applyFont="1" applyFill="1" applyBorder="1" applyAlignment="1">
      <alignment horizontal="center" vertical="center"/>
    </xf>
    <xf numFmtId="49" fontId="9" fillId="2" borderId="4" xfId="0" applyNumberFormat="1" applyFont="1" applyFill="1" applyBorder="1" applyAlignment="1">
      <alignment horizontal="center" vertical="center"/>
    </xf>
    <xf numFmtId="49" fontId="3" fillId="2" borderId="0" xfId="0" applyNumberFormat="1" applyFont="1" applyFill="1" applyBorder="1" applyAlignment="1">
      <alignment horizontal="left"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0" xfId="0" applyFont="1" applyAlignment="1">
      <alignment horizontal="center" wrapText="1"/>
    </xf>
    <xf numFmtId="0" fontId="11" fillId="2" borderId="0" xfId="0" applyFont="1" applyFill="1" applyBorder="1" applyAlignment="1">
      <alignment horizontal="right"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tabSelected="1" view="pageBreakPreview" zoomScaleNormal="110" zoomScaleSheetLayoutView="100" workbookViewId="0">
      <selection activeCell="A12" sqref="A12:D12"/>
    </sheetView>
  </sheetViews>
  <sheetFormatPr defaultColWidth="9.15234375" defaultRowHeight="15.45" x14ac:dyDescent="0.4"/>
  <cols>
    <col min="1" max="1" width="7.15234375" style="33" customWidth="1"/>
    <col min="2" max="2" width="58.84375" style="8" customWidth="1"/>
    <col min="3" max="3" width="13.53515625" style="34" customWidth="1"/>
    <col min="4" max="4" width="15.15234375" style="35" customWidth="1"/>
    <col min="5" max="5" width="18.3828125" style="8" customWidth="1"/>
    <col min="6" max="16384" width="9.15234375" style="9"/>
  </cols>
  <sheetData>
    <row r="1" spans="1:5" ht="16.3" x14ac:dyDescent="0.4">
      <c r="A1" s="5"/>
      <c r="B1" s="6"/>
      <c r="C1" s="63" t="s">
        <v>175</v>
      </c>
      <c r="D1" s="63"/>
    </row>
    <row r="2" spans="1:5" s="12" customFormat="1" x14ac:dyDescent="0.3">
      <c r="A2" s="10" t="s">
        <v>5</v>
      </c>
      <c r="B2" s="6"/>
      <c r="C2" s="11" t="s">
        <v>6</v>
      </c>
      <c r="D2" s="7"/>
      <c r="E2" s="8"/>
    </row>
    <row r="3" spans="1:5" s="12" customFormat="1" x14ac:dyDescent="0.3">
      <c r="A3" s="10" t="s">
        <v>28</v>
      </c>
      <c r="B3" s="6"/>
      <c r="C3" s="11" t="s">
        <v>7</v>
      </c>
      <c r="D3" s="7"/>
      <c r="E3" s="8"/>
    </row>
    <row r="4" spans="1:5" s="12" customFormat="1" x14ac:dyDescent="0.3">
      <c r="A4" s="10" t="s">
        <v>29</v>
      </c>
      <c r="B4" s="6"/>
      <c r="C4" s="11" t="s">
        <v>16</v>
      </c>
      <c r="D4" s="7"/>
      <c r="E4" s="8"/>
    </row>
    <row r="5" spans="1:5" s="12" customFormat="1" x14ac:dyDescent="0.3">
      <c r="A5" s="10" t="s">
        <v>16</v>
      </c>
      <c r="B5" s="6"/>
      <c r="C5" s="11" t="s">
        <v>19</v>
      </c>
      <c r="D5" s="7"/>
      <c r="E5" s="8"/>
    </row>
    <row r="6" spans="1:5" s="12" customFormat="1" x14ac:dyDescent="0.3">
      <c r="A6" s="10" t="s">
        <v>19</v>
      </c>
      <c r="B6" s="6"/>
      <c r="C6" s="6"/>
      <c r="D6" s="7"/>
      <c r="E6" s="8"/>
    </row>
    <row r="7" spans="1:5" s="12" customFormat="1" x14ac:dyDescent="0.3">
      <c r="A7" s="10" t="s">
        <v>30</v>
      </c>
      <c r="B7" s="6"/>
      <c r="C7" s="11" t="s">
        <v>27</v>
      </c>
      <c r="D7" s="7"/>
      <c r="E7" s="8"/>
    </row>
    <row r="8" spans="1:5" s="12" customFormat="1" x14ac:dyDescent="0.3">
      <c r="A8" s="10" t="s">
        <v>91</v>
      </c>
      <c r="B8" s="6"/>
      <c r="C8" s="11" t="s">
        <v>91</v>
      </c>
      <c r="D8" s="7"/>
      <c r="E8" s="8"/>
    </row>
    <row r="9" spans="1:5" x14ac:dyDescent="0.4">
      <c r="A9" s="5"/>
      <c r="B9" s="6"/>
      <c r="C9" s="7"/>
      <c r="D9" s="7"/>
    </row>
    <row r="10" spans="1:5" x14ac:dyDescent="0.4">
      <c r="A10" s="5"/>
      <c r="B10" s="6"/>
      <c r="C10" s="7"/>
      <c r="D10" s="7"/>
    </row>
    <row r="11" spans="1:5" x14ac:dyDescent="0.4">
      <c r="A11" s="5"/>
      <c r="B11" s="6"/>
      <c r="C11" s="7"/>
      <c r="D11" s="7"/>
    </row>
    <row r="12" spans="1:5" ht="19.5" customHeight="1" x14ac:dyDescent="0.4">
      <c r="A12" s="46" t="s">
        <v>67</v>
      </c>
      <c r="B12" s="46"/>
      <c r="C12" s="46"/>
      <c r="D12" s="46"/>
    </row>
    <row r="13" spans="1:5" ht="60.75" customHeight="1" x14ac:dyDescent="0.4">
      <c r="A13" s="46" t="s">
        <v>174</v>
      </c>
      <c r="B13" s="46"/>
      <c r="C13" s="46"/>
      <c r="D13" s="46"/>
    </row>
    <row r="14" spans="1:5" ht="14.25" customHeight="1" x14ac:dyDescent="0.4">
      <c r="A14" s="47"/>
      <c r="B14" s="47"/>
      <c r="C14" s="47"/>
      <c r="D14" s="47"/>
    </row>
    <row r="15" spans="1:5" ht="37.5" customHeight="1" x14ac:dyDescent="0.4">
      <c r="A15" s="46" t="s">
        <v>0</v>
      </c>
      <c r="B15" s="46"/>
      <c r="C15" s="46"/>
      <c r="D15" s="46"/>
    </row>
    <row r="16" spans="1:5" x14ac:dyDescent="0.4">
      <c r="A16" s="13"/>
      <c r="B16" s="14"/>
      <c r="C16" s="15"/>
      <c r="D16" s="15"/>
    </row>
    <row r="17" spans="1:12" x14ac:dyDescent="0.4">
      <c r="A17" s="48" t="s">
        <v>20</v>
      </c>
      <c r="B17" s="48"/>
      <c r="C17" s="48"/>
      <c r="D17" s="48"/>
      <c r="L17" s="9" t="s">
        <v>18</v>
      </c>
    </row>
    <row r="18" spans="1:12" x14ac:dyDescent="0.4">
      <c r="A18" s="48" t="s">
        <v>22</v>
      </c>
      <c r="B18" s="48"/>
      <c r="C18" s="48"/>
      <c r="D18" s="48"/>
    </row>
    <row r="19" spans="1:12" x14ac:dyDescent="0.4">
      <c r="A19" s="13"/>
      <c r="B19" s="14"/>
      <c r="C19" s="15"/>
      <c r="D19" s="15"/>
    </row>
    <row r="20" spans="1:12" x14ac:dyDescent="0.4">
      <c r="A20" s="48" t="s">
        <v>1</v>
      </c>
      <c r="B20" s="48"/>
      <c r="C20" s="48"/>
      <c r="D20" s="48"/>
    </row>
    <row r="21" spans="1:12" x14ac:dyDescent="0.4">
      <c r="A21" s="44" t="s">
        <v>2</v>
      </c>
      <c r="B21" s="44"/>
      <c r="C21" s="44"/>
      <c r="D21" s="44"/>
    </row>
    <row r="22" spans="1:12" ht="39" customHeight="1" x14ac:dyDescent="0.4">
      <c r="A22" s="48" t="s">
        <v>92</v>
      </c>
      <c r="B22" s="48"/>
      <c r="C22" s="48"/>
      <c r="D22" s="48"/>
    </row>
    <row r="23" spans="1:12" ht="9" customHeight="1" x14ac:dyDescent="0.4">
      <c r="A23" s="48" t="s">
        <v>15</v>
      </c>
      <c r="B23" s="48"/>
      <c r="C23" s="48"/>
      <c r="D23" s="48"/>
    </row>
    <row r="24" spans="1:12" ht="33.75" customHeight="1" x14ac:dyDescent="0.4">
      <c r="A24" s="46" t="s">
        <v>36</v>
      </c>
      <c r="B24" s="46"/>
      <c r="C24" s="46"/>
      <c r="D24" s="46"/>
    </row>
    <row r="25" spans="1:12" ht="91.5" customHeight="1" x14ac:dyDescent="0.4">
      <c r="A25" s="44" t="s">
        <v>40</v>
      </c>
      <c r="B25" s="44"/>
      <c r="C25" s="44"/>
      <c r="D25" s="44"/>
    </row>
    <row r="26" spans="1:12" ht="61.5" customHeight="1" x14ac:dyDescent="0.4">
      <c r="A26" s="44" t="s">
        <v>93</v>
      </c>
      <c r="B26" s="44"/>
      <c r="C26" s="44"/>
      <c r="D26" s="44"/>
    </row>
    <row r="27" spans="1:12" ht="28.5" customHeight="1" x14ac:dyDescent="0.4">
      <c r="A27" s="44" t="s">
        <v>41</v>
      </c>
      <c r="B27" s="44"/>
      <c r="C27" s="44"/>
      <c r="D27" s="44"/>
    </row>
    <row r="28" spans="1:12" ht="13.5" customHeight="1" x14ac:dyDescent="0.4">
      <c r="A28" s="13"/>
      <c r="B28" s="14"/>
      <c r="C28" s="15"/>
      <c r="D28" s="15"/>
    </row>
    <row r="29" spans="1:12" s="12" customFormat="1" x14ac:dyDescent="0.3">
      <c r="A29" s="16" t="s">
        <v>13</v>
      </c>
      <c r="B29" s="17" t="s">
        <v>3</v>
      </c>
      <c r="C29" s="17" t="s">
        <v>4</v>
      </c>
      <c r="D29" s="17" t="s">
        <v>39</v>
      </c>
      <c r="E29" s="8"/>
    </row>
    <row r="30" spans="1:12" s="12" customFormat="1" x14ac:dyDescent="0.3">
      <c r="A30" s="18">
        <v>1</v>
      </c>
      <c r="B30" s="19">
        <v>2</v>
      </c>
      <c r="C30" s="19">
        <v>3</v>
      </c>
      <c r="D30" s="19">
        <v>4</v>
      </c>
      <c r="E30" s="8"/>
    </row>
    <row r="31" spans="1:12" ht="51" customHeight="1" x14ac:dyDescent="0.4">
      <c r="A31" s="20">
        <v>1</v>
      </c>
      <c r="B31" s="59" t="s">
        <v>94</v>
      </c>
      <c r="C31" s="60"/>
      <c r="D31" s="61"/>
    </row>
    <row r="32" spans="1:12" ht="36.75" customHeight="1" x14ac:dyDescent="0.4">
      <c r="A32" s="20">
        <v>2</v>
      </c>
      <c r="B32" s="56" t="s">
        <v>173</v>
      </c>
      <c r="C32" s="57"/>
      <c r="D32" s="58"/>
    </row>
    <row r="33" spans="1:5" ht="90.75" customHeight="1" x14ac:dyDescent="0.4">
      <c r="A33" s="20">
        <v>3</v>
      </c>
      <c r="B33" s="49" t="s">
        <v>162</v>
      </c>
      <c r="C33" s="50"/>
      <c r="D33" s="51"/>
    </row>
    <row r="34" spans="1:5" ht="108" x14ac:dyDescent="0.4">
      <c r="A34" s="20">
        <v>4</v>
      </c>
      <c r="B34" s="21" t="s">
        <v>153</v>
      </c>
      <c r="C34" s="17" t="s">
        <v>68</v>
      </c>
      <c r="D34" s="17" t="s">
        <v>154</v>
      </c>
    </row>
    <row r="35" spans="1:5" ht="93.75" customHeight="1" x14ac:dyDescent="0.4">
      <c r="A35" s="20">
        <v>5</v>
      </c>
      <c r="B35" s="21" t="s">
        <v>155</v>
      </c>
      <c r="C35" s="17" t="s">
        <v>68</v>
      </c>
      <c r="D35" s="17" t="s">
        <v>154</v>
      </c>
      <c r="E35" s="22"/>
    </row>
    <row r="36" spans="1:5" ht="78.75" customHeight="1" x14ac:dyDescent="0.4">
      <c r="A36" s="20">
        <v>6</v>
      </c>
      <c r="B36" s="21" t="s">
        <v>156</v>
      </c>
      <c r="C36" s="17" t="s">
        <v>150</v>
      </c>
      <c r="D36" s="17" t="s">
        <v>164</v>
      </c>
      <c r="E36" s="22"/>
    </row>
    <row r="37" spans="1:5" ht="34.5" customHeight="1" x14ac:dyDescent="0.4">
      <c r="A37" s="20">
        <v>7</v>
      </c>
      <c r="B37" s="21" t="s">
        <v>139</v>
      </c>
      <c r="C37" s="17" t="s">
        <v>64</v>
      </c>
      <c r="D37" s="19" t="s">
        <v>125</v>
      </c>
    </row>
    <row r="38" spans="1:5" x14ac:dyDescent="0.4">
      <c r="A38" s="20">
        <v>8</v>
      </c>
      <c r="B38" s="21" t="s">
        <v>96</v>
      </c>
      <c r="C38" s="17" t="s">
        <v>64</v>
      </c>
      <c r="D38" s="19" t="s">
        <v>125</v>
      </c>
    </row>
    <row r="39" spans="1:5" ht="80.25" customHeight="1" x14ac:dyDescent="0.4">
      <c r="A39" s="20">
        <v>9</v>
      </c>
      <c r="B39" s="21" t="s">
        <v>163</v>
      </c>
      <c r="C39" s="17" t="s">
        <v>66</v>
      </c>
      <c r="D39" s="19">
        <v>2</v>
      </c>
    </row>
    <row r="40" spans="1:5" ht="77.150000000000006" x14ac:dyDescent="0.4">
      <c r="A40" s="20">
        <v>10</v>
      </c>
      <c r="B40" s="21" t="s">
        <v>167</v>
      </c>
      <c r="C40" s="17" t="s">
        <v>64</v>
      </c>
      <c r="D40" s="19" t="s">
        <v>119</v>
      </c>
    </row>
    <row r="41" spans="1:5" ht="61.5" customHeight="1" x14ac:dyDescent="0.4">
      <c r="A41" s="20">
        <v>11</v>
      </c>
      <c r="B41" s="21" t="s">
        <v>168</v>
      </c>
      <c r="C41" s="17" t="s">
        <v>64</v>
      </c>
      <c r="D41" s="17" t="s">
        <v>120</v>
      </c>
    </row>
    <row r="42" spans="1:5" ht="61.75" x14ac:dyDescent="0.4">
      <c r="A42" s="20">
        <v>12</v>
      </c>
      <c r="B42" s="21" t="s">
        <v>169</v>
      </c>
      <c r="C42" s="17" t="s">
        <v>64</v>
      </c>
      <c r="D42" s="17" t="s">
        <v>122</v>
      </c>
    </row>
    <row r="43" spans="1:5" ht="61.5" customHeight="1" x14ac:dyDescent="0.4">
      <c r="A43" s="20">
        <v>13</v>
      </c>
      <c r="B43" s="21" t="s">
        <v>170</v>
      </c>
      <c r="C43" s="17" t="s">
        <v>64</v>
      </c>
      <c r="D43" s="17" t="s">
        <v>123</v>
      </c>
    </row>
    <row r="44" spans="1:5" ht="62.25" customHeight="1" x14ac:dyDescent="0.4">
      <c r="A44" s="20">
        <v>14</v>
      </c>
      <c r="B44" s="21" t="s">
        <v>171</v>
      </c>
      <c r="C44" s="17" t="s">
        <v>64</v>
      </c>
      <c r="D44" s="17" t="s">
        <v>124</v>
      </c>
    </row>
    <row r="45" spans="1:5" ht="30" customHeight="1" x14ac:dyDescent="0.4">
      <c r="A45" s="20">
        <v>15</v>
      </c>
      <c r="B45" s="21" t="s">
        <v>140</v>
      </c>
      <c r="C45" s="17" t="s">
        <v>59</v>
      </c>
      <c r="D45" s="17">
        <v>5</v>
      </c>
    </row>
    <row r="46" spans="1:5" ht="46.3" x14ac:dyDescent="0.4">
      <c r="A46" s="20">
        <v>16</v>
      </c>
      <c r="B46" s="21" t="s">
        <v>157</v>
      </c>
      <c r="C46" s="17" t="s">
        <v>60</v>
      </c>
      <c r="D46" s="17" t="s">
        <v>98</v>
      </c>
    </row>
    <row r="47" spans="1:5" ht="30.75" customHeight="1" x14ac:dyDescent="0.4">
      <c r="A47" s="20">
        <v>17</v>
      </c>
      <c r="B47" s="21" t="s">
        <v>61</v>
      </c>
      <c r="C47" s="17" t="s">
        <v>63</v>
      </c>
      <c r="D47" s="17" t="s">
        <v>97</v>
      </c>
    </row>
    <row r="48" spans="1:5" ht="45" customHeight="1" x14ac:dyDescent="0.4">
      <c r="A48" s="20">
        <v>18</v>
      </c>
      <c r="B48" s="21" t="s">
        <v>100</v>
      </c>
      <c r="C48" s="17" t="s">
        <v>64</v>
      </c>
      <c r="D48" s="17" t="s">
        <v>99</v>
      </c>
    </row>
    <row r="49" spans="1:4" ht="109.5" customHeight="1" x14ac:dyDescent="0.4">
      <c r="A49" s="20">
        <v>19</v>
      </c>
      <c r="B49" s="21" t="s">
        <v>158</v>
      </c>
      <c r="C49" s="17" t="s">
        <v>68</v>
      </c>
      <c r="D49" s="17" t="s">
        <v>95</v>
      </c>
    </row>
    <row r="50" spans="1:4" ht="84.75" customHeight="1" x14ac:dyDescent="0.4">
      <c r="A50" s="20">
        <v>20</v>
      </c>
      <c r="B50" s="21" t="s">
        <v>159</v>
      </c>
      <c r="C50" s="17" t="s">
        <v>150</v>
      </c>
      <c r="D50" s="17" t="s">
        <v>151</v>
      </c>
    </row>
    <row r="51" spans="1:4" ht="133.5" customHeight="1" x14ac:dyDescent="0.4">
      <c r="A51" s="20">
        <v>21</v>
      </c>
      <c r="B51" s="21" t="s">
        <v>160</v>
      </c>
      <c r="C51" s="17" t="s">
        <v>68</v>
      </c>
      <c r="D51" s="17" t="s">
        <v>95</v>
      </c>
    </row>
    <row r="52" spans="1:4" ht="46.3" x14ac:dyDescent="0.4">
      <c r="A52" s="20">
        <v>22</v>
      </c>
      <c r="B52" s="21" t="s">
        <v>103</v>
      </c>
      <c r="C52" s="17" t="s">
        <v>37</v>
      </c>
      <c r="D52" s="17" t="s">
        <v>101</v>
      </c>
    </row>
    <row r="53" spans="1:4" ht="61.75" x14ac:dyDescent="0.4">
      <c r="A53" s="20">
        <v>23</v>
      </c>
      <c r="B53" s="21" t="s">
        <v>104</v>
      </c>
      <c r="C53" s="17" t="s">
        <v>37</v>
      </c>
      <c r="D53" s="17" t="s">
        <v>106</v>
      </c>
    </row>
    <row r="54" spans="1:4" x14ac:dyDescent="0.4">
      <c r="A54" s="20">
        <v>24</v>
      </c>
      <c r="B54" s="21" t="s">
        <v>135</v>
      </c>
      <c r="C54" s="17" t="s">
        <v>64</v>
      </c>
      <c r="D54" s="17" t="s">
        <v>105</v>
      </c>
    </row>
    <row r="55" spans="1:4" ht="61.75" x14ac:dyDescent="0.4">
      <c r="A55" s="20">
        <v>25</v>
      </c>
      <c r="B55" s="21" t="s">
        <v>102</v>
      </c>
      <c r="C55" s="17" t="s">
        <v>37</v>
      </c>
      <c r="D55" s="17" t="s">
        <v>101</v>
      </c>
    </row>
    <row r="56" spans="1:4" ht="46.3" x14ac:dyDescent="0.4">
      <c r="A56" s="20">
        <v>26</v>
      </c>
      <c r="B56" s="23" t="s">
        <v>118</v>
      </c>
      <c r="C56" s="17" t="s">
        <v>62</v>
      </c>
      <c r="D56" s="24">
        <v>22</v>
      </c>
    </row>
    <row r="57" spans="1:4" ht="46.3" x14ac:dyDescent="0.4">
      <c r="A57" s="20">
        <v>27</v>
      </c>
      <c r="B57" s="23" t="s">
        <v>121</v>
      </c>
      <c r="C57" s="17" t="s">
        <v>62</v>
      </c>
      <c r="D57" s="24">
        <v>6</v>
      </c>
    </row>
    <row r="58" spans="1:4" ht="39" customHeight="1" x14ac:dyDescent="0.4">
      <c r="A58" s="20">
        <v>28</v>
      </c>
      <c r="B58" s="23" t="s">
        <v>161</v>
      </c>
      <c r="C58" s="25" t="s">
        <v>70</v>
      </c>
      <c r="D58" s="24">
        <v>3</v>
      </c>
    </row>
    <row r="59" spans="1:4" ht="30.9" x14ac:dyDescent="0.4">
      <c r="A59" s="20">
        <v>29</v>
      </c>
      <c r="B59" s="23" t="s">
        <v>74</v>
      </c>
      <c r="C59" s="25" t="s">
        <v>65</v>
      </c>
      <c r="D59" s="24">
        <v>9.9</v>
      </c>
    </row>
    <row r="60" spans="1:4" ht="208.5" customHeight="1" x14ac:dyDescent="0.4">
      <c r="A60" s="20">
        <v>30</v>
      </c>
      <c r="B60" s="21" t="s">
        <v>172</v>
      </c>
      <c r="C60" s="17" t="s">
        <v>37</v>
      </c>
      <c r="D60" s="17" t="s">
        <v>108</v>
      </c>
    </row>
    <row r="61" spans="1:4" ht="48.75" customHeight="1" x14ac:dyDescent="0.4">
      <c r="A61" s="20">
        <v>31</v>
      </c>
      <c r="B61" s="21" t="s">
        <v>111</v>
      </c>
      <c r="C61" s="17" t="s">
        <v>62</v>
      </c>
      <c r="D61" s="17">
        <v>44</v>
      </c>
    </row>
    <row r="62" spans="1:4" ht="77.150000000000006" x14ac:dyDescent="0.4">
      <c r="A62" s="20">
        <v>32</v>
      </c>
      <c r="B62" s="23" t="s">
        <v>107</v>
      </c>
      <c r="C62" s="25" t="s">
        <v>69</v>
      </c>
      <c r="D62" s="24">
        <v>25</v>
      </c>
    </row>
    <row r="63" spans="1:4" ht="109.5" customHeight="1" x14ac:dyDescent="0.4">
      <c r="A63" s="20">
        <v>33</v>
      </c>
      <c r="B63" s="23" t="s">
        <v>109</v>
      </c>
      <c r="C63" s="17" t="s">
        <v>37</v>
      </c>
      <c r="D63" s="24" t="s">
        <v>110</v>
      </c>
    </row>
    <row r="64" spans="1:4" ht="49.5" customHeight="1" x14ac:dyDescent="0.4">
      <c r="A64" s="20">
        <v>34</v>
      </c>
      <c r="B64" s="21" t="s">
        <v>112</v>
      </c>
      <c r="C64" s="17" t="s">
        <v>62</v>
      </c>
      <c r="D64" s="17">
        <v>3</v>
      </c>
    </row>
    <row r="65" spans="1:5" ht="108" x14ac:dyDescent="0.4">
      <c r="A65" s="20">
        <v>35</v>
      </c>
      <c r="B65" s="23" t="s">
        <v>166</v>
      </c>
      <c r="C65" s="17" t="s">
        <v>37</v>
      </c>
      <c r="D65" s="24" t="s">
        <v>165</v>
      </c>
      <c r="E65" s="8">
        <f>122.52*4</f>
        <v>490.08</v>
      </c>
    </row>
    <row r="66" spans="1:5" ht="46.3" x14ac:dyDescent="0.4">
      <c r="A66" s="20">
        <v>36</v>
      </c>
      <c r="B66" s="21" t="s">
        <v>113</v>
      </c>
      <c r="C66" s="17" t="s">
        <v>62</v>
      </c>
      <c r="D66" s="17">
        <v>2</v>
      </c>
    </row>
    <row r="67" spans="1:5" ht="30.9" x14ac:dyDescent="0.4">
      <c r="A67" s="20">
        <v>37</v>
      </c>
      <c r="B67" s="21" t="s">
        <v>136</v>
      </c>
      <c r="C67" s="17" t="s">
        <v>65</v>
      </c>
      <c r="D67" s="17">
        <v>270</v>
      </c>
    </row>
    <row r="68" spans="1:5" ht="46.3" x14ac:dyDescent="0.4">
      <c r="A68" s="20">
        <v>38</v>
      </c>
      <c r="B68" s="21" t="s">
        <v>137</v>
      </c>
      <c r="C68" s="17" t="s">
        <v>65</v>
      </c>
      <c r="D68" s="17">
        <v>270</v>
      </c>
    </row>
    <row r="69" spans="1:5" ht="46.3" x14ac:dyDescent="0.4">
      <c r="A69" s="20">
        <v>39</v>
      </c>
      <c r="B69" s="21" t="s">
        <v>116</v>
      </c>
      <c r="C69" s="17" t="s">
        <v>65</v>
      </c>
      <c r="D69" s="17">
        <v>270</v>
      </c>
    </row>
    <row r="70" spans="1:5" ht="61.75" x14ac:dyDescent="0.4">
      <c r="A70" s="20">
        <v>40</v>
      </c>
      <c r="B70" s="21" t="s">
        <v>117</v>
      </c>
      <c r="C70" s="17" t="s">
        <v>65</v>
      </c>
      <c r="D70" s="17">
        <v>270</v>
      </c>
    </row>
    <row r="71" spans="1:5" ht="30.9" x14ac:dyDescent="0.4">
      <c r="A71" s="20">
        <v>41</v>
      </c>
      <c r="B71" s="21" t="s">
        <v>114</v>
      </c>
      <c r="C71" s="17" t="s">
        <v>66</v>
      </c>
      <c r="D71" s="17">
        <v>20</v>
      </c>
    </row>
    <row r="72" spans="1:5" ht="30.9" x14ac:dyDescent="0.4">
      <c r="A72" s="20">
        <v>42</v>
      </c>
      <c r="B72" s="21" t="s">
        <v>115</v>
      </c>
      <c r="C72" s="17" t="s">
        <v>62</v>
      </c>
      <c r="D72" s="17">
        <v>2</v>
      </c>
    </row>
    <row r="73" spans="1:5" ht="77.150000000000006" x14ac:dyDescent="0.4">
      <c r="A73" s="20">
        <v>43</v>
      </c>
      <c r="B73" s="21" t="s">
        <v>126</v>
      </c>
      <c r="C73" s="17" t="s">
        <v>24</v>
      </c>
      <c r="D73" s="26">
        <v>40.880000000000003</v>
      </c>
    </row>
    <row r="74" spans="1:5" ht="35.25" customHeight="1" x14ac:dyDescent="0.4">
      <c r="A74" s="20">
        <v>44</v>
      </c>
      <c r="B74" s="56" t="s">
        <v>72</v>
      </c>
      <c r="C74" s="57"/>
      <c r="D74" s="58"/>
    </row>
    <row r="75" spans="1:5" ht="30.9" x14ac:dyDescent="0.4">
      <c r="A75" s="20">
        <v>45</v>
      </c>
      <c r="B75" s="21" t="s">
        <v>127</v>
      </c>
      <c r="C75" s="17" t="s">
        <v>73</v>
      </c>
      <c r="D75" s="27" t="s">
        <v>129</v>
      </c>
    </row>
    <row r="76" spans="1:5" ht="30.9" x14ac:dyDescent="0.4">
      <c r="A76" s="20">
        <v>46</v>
      </c>
      <c r="B76" s="21" t="s">
        <v>76</v>
      </c>
      <c r="C76" s="17" t="s">
        <v>73</v>
      </c>
      <c r="D76" s="27" t="s">
        <v>77</v>
      </c>
    </row>
    <row r="77" spans="1:5" ht="30.9" x14ac:dyDescent="0.4">
      <c r="A77" s="20">
        <v>47</v>
      </c>
      <c r="B77" s="21" t="s">
        <v>128</v>
      </c>
      <c r="C77" s="17" t="s">
        <v>73</v>
      </c>
      <c r="D77" s="27" t="s">
        <v>77</v>
      </c>
    </row>
    <row r="78" spans="1:5" ht="28.5" customHeight="1" x14ac:dyDescent="0.4">
      <c r="A78" s="20">
        <v>48</v>
      </c>
      <c r="B78" s="52" t="s">
        <v>71</v>
      </c>
      <c r="C78" s="53"/>
      <c r="D78" s="54"/>
    </row>
    <row r="79" spans="1:5" ht="30.9" x14ac:dyDescent="0.4">
      <c r="A79" s="20">
        <v>49</v>
      </c>
      <c r="B79" s="21" t="s">
        <v>141</v>
      </c>
      <c r="C79" s="17" t="s">
        <v>69</v>
      </c>
      <c r="D79" s="26">
        <v>211</v>
      </c>
    </row>
    <row r="80" spans="1:5" ht="30.9" x14ac:dyDescent="0.4">
      <c r="A80" s="20">
        <v>50</v>
      </c>
      <c r="B80" s="21" t="s">
        <v>142</v>
      </c>
      <c r="C80" s="17" t="s">
        <v>69</v>
      </c>
      <c r="D80" s="26">
        <v>4.5</v>
      </c>
    </row>
    <row r="81" spans="1:4" ht="30.9" x14ac:dyDescent="0.4">
      <c r="A81" s="20">
        <v>51</v>
      </c>
      <c r="B81" s="21" t="s">
        <v>143</v>
      </c>
      <c r="C81" s="17" t="s">
        <v>69</v>
      </c>
      <c r="D81" s="26">
        <v>4.5</v>
      </c>
    </row>
    <row r="82" spans="1:4" ht="77.150000000000006" x14ac:dyDescent="0.4">
      <c r="A82" s="20">
        <v>52</v>
      </c>
      <c r="B82" s="21" t="s">
        <v>145</v>
      </c>
      <c r="C82" s="17" t="s">
        <v>69</v>
      </c>
      <c r="D82" s="26">
        <v>220</v>
      </c>
    </row>
    <row r="83" spans="1:4" ht="30.9" x14ac:dyDescent="0.4">
      <c r="A83" s="20">
        <v>53</v>
      </c>
      <c r="B83" s="21" t="s">
        <v>75</v>
      </c>
      <c r="C83" s="17" t="s">
        <v>69</v>
      </c>
      <c r="D83" s="26">
        <v>220</v>
      </c>
    </row>
    <row r="84" spans="1:4" ht="46.3" x14ac:dyDescent="0.4">
      <c r="A84" s="20">
        <v>54</v>
      </c>
      <c r="B84" s="21" t="s">
        <v>144</v>
      </c>
      <c r="C84" s="17" t="s">
        <v>59</v>
      </c>
      <c r="D84" s="26">
        <v>43.174999999999997</v>
      </c>
    </row>
    <row r="85" spans="1:4" ht="23.25" customHeight="1" x14ac:dyDescent="0.4">
      <c r="A85" s="20">
        <v>55</v>
      </c>
      <c r="B85" s="28" t="s">
        <v>130</v>
      </c>
      <c r="C85" s="19"/>
      <c r="D85" s="29"/>
    </row>
    <row r="86" spans="1:4" ht="33" customHeight="1" x14ac:dyDescent="0.4">
      <c r="A86" s="39" t="s">
        <v>79</v>
      </c>
      <c r="B86" s="40"/>
      <c r="C86" s="40"/>
      <c r="D86" s="40"/>
    </row>
    <row r="87" spans="1:4" ht="33" customHeight="1" x14ac:dyDescent="0.4">
      <c r="A87" s="17" t="s">
        <v>13</v>
      </c>
      <c r="B87" s="17" t="s">
        <v>81</v>
      </c>
      <c r="C87" s="17" t="s">
        <v>4</v>
      </c>
      <c r="D87" s="17" t="s">
        <v>82</v>
      </c>
    </row>
    <row r="88" spans="1:4" ht="20.25" customHeight="1" x14ac:dyDescent="0.4">
      <c r="A88" s="17">
        <v>1</v>
      </c>
      <c r="B88" s="30" t="s">
        <v>83</v>
      </c>
      <c r="C88" s="19" t="s">
        <v>87</v>
      </c>
      <c r="D88" s="17">
        <v>1</v>
      </c>
    </row>
    <row r="89" spans="1:4" ht="20.25" customHeight="1" x14ac:dyDescent="0.4">
      <c r="A89" s="17">
        <v>2</v>
      </c>
      <c r="B89" s="21" t="s">
        <v>84</v>
      </c>
      <c r="C89" s="17" t="s">
        <v>85</v>
      </c>
      <c r="D89" s="17">
        <v>1</v>
      </c>
    </row>
    <row r="90" spans="1:4" ht="20.25" customHeight="1" x14ac:dyDescent="0.4">
      <c r="A90" s="17">
        <v>3</v>
      </c>
      <c r="B90" s="30" t="s">
        <v>86</v>
      </c>
      <c r="C90" s="17" t="s">
        <v>85</v>
      </c>
      <c r="D90" s="17">
        <v>1</v>
      </c>
    </row>
    <row r="91" spans="1:4" ht="35.25" customHeight="1" x14ac:dyDescent="0.4">
      <c r="A91" s="17">
        <v>4</v>
      </c>
      <c r="B91" s="30" t="s">
        <v>88</v>
      </c>
      <c r="C91" s="17" t="s">
        <v>85</v>
      </c>
      <c r="D91" s="17">
        <v>3</v>
      </c>
    </row>
    <row r="92" spans="1:4" ht="20.25" customHeight="1" x14ac:dyDescent="0.4">
      <c r="A92" s="17">
        <v>5</v>
      </c>
      <c r="B92" s="30" t="s">
        <v>89</v>
      </c>
      <c r="C92" s="17" t="s">
        <v>85</v>
      </c>
      <c r="D92" s="17">
        <v>3</v>
      </c>
    </row>
    <row r="93" spans="1:4" ht="65.25" customHeight="1" x14ac:dyDescent="0.4">
      <c r="A93" s="41" t="s">
        <v>80</v>
      </c>
      <c r="B93" s="42"/>
      <c r="C93" s="42"/>
      <c r="D93" s="43"/>
    </row>
    <row r="94" spans="1:4" ht="65.25" customHeight="1" x14ac:dyDescent="0.4">
      <c r="A94" s="36" t="s">
        <v>131</v>
      </c>
      <c r="B94" s="36"/>
      <c r="C94" s="36"/>
      <c r="D94" s="36"/>
    </row>
    <row r="95" spans="1:4" ht="30" customHeight="1" x14ac:dyDescent="0.4">
      <c r="A95" s="45" t="s">
        <v>23</v>
      </c>
      <c r="B95" s="45"/>
      <c r="C95" s="45"/>
      <c r="D95" s="45"/>
    </row>
    <row r="96" spans="1:4" ht="26.25" customHeight="1" x14ac:dyDescent="0.4">
      <c r="A96" s="55" t="s">
        <v>132</v>
      </c>
      <c r="B96" s="55"/>
      <c r="C96" s="55"/>
      <c r="D96" s="55"/>
    </row>
    <row r="97" spans="1:4" ht="24.75" customHeight="1" x14ac:dyDescent="0.4">
      <c r="A97" s="55" t="s">
        <v>133</v>
      </c>
      <c r="B97" s="55"/>
      <c r="C97" s="55"/>
      <c r="D97" s="55"/>
    </row>
    <row r="98" spans="1:4" ht="53.25" customHeight="1" x14ac:dyDescent="0.4">
      <c r="A98" s="38" t="s">
        <v>146</v>
      </c>
      <c r="B98" s="38"/>
      <c r="C98" s="38"/>
      <c r="D98" s="38"/>
    </row>
    <row r="99" spans="1:4" ht="54.75" customHeight="1" x14ac:dyDescent="0.4">
      <c r="A99" s="38" t="s">
        <v>25</v>
      </c>
      <c r="B99" s="38"/>
      <c r="C99" s="38"/>
      <c r="D99" s="38"/>
    </row>
    <row r="100" spans="1:4" ht="26.25" customHeight="1" x14ac:dyDescent="0.4">
      <c r="A100" s="37" t="s">
        <v>152</v>
      </c>
      <c r="B100" s="37"/>
      <c r="C100" s="37"/>
      <c r="D100" s="37"/>
    </row>
    <row r="101" spans="1:4" ht="75.75" customHeight="1" x14ac:dyDescent="0.4">
      <c r="A101" s="45" t="s">
        <v>31</v>
      </c>
      <c r="B101" s="45"/>
      <c r="C101" s="45"/>
      <c r="D101" s="45"/>
    </row>
    <row r="102" spans="1:4" ht="66" customHeight="1" x14ac:dyDescent="0.4">
      <c r="A102" s="36" t="s">
        <v>149</v>
      </c>
      <c r="B102" s="36"/>
      <c r="C102" s="36"/>
      <c r="D102" s="36"/>
    </row>
    <row r="103" spans="1:4" ht="60" customHeight="1" x14ac:dyDescent="0.4">
      <c r="A103" s="36" t="s">
        <v>8</v>
      </c>
      <c r="B103" s="36"/>
      <c r="C103" s="36"/>
      <c r="D103" s="36"/>
    </row>
    <row r="104" spans="1:4" ht="70.5" customHeight="1" x14ac:dyDescent="0.4">
      <c r="A104" s="36" t="s">
        <v>9</v>
      </c>
      <c r="B104" s="36"/>
      <c r="C104" s="36"/>
      <c r="D104" s="36"/>
    </row>
    <row r="105" spans="1:4" ht="103.5" customHeight="1" x14ac:dyDescent="0.4">
      <c r="A105" s="36" t="s">
        <v>32</v>
      </c>
      <c r="B105" s="36"/>
      <c r="C105" s="36"/>
      <c r="D105" s="36"/>
    </row>
    <row r="106" spans="1:4" ht="73.5" customHeight="1" x14ac:dyDescent="0.4">
      <c r="A106" s="36" t="s">
        <v>138</v>
      </c>
      <c r="B106" s="36"/>
      <c r="C106" s="36"/>
      <c r="D106" s="36"/>
    </row>
    <row r="107" spans="1:4" ht="107.25" customHeight="1" x14ac:dyDescent="0.4">
      <c r="A107" s="36" t="s">
        <v>134</v>
      </c>
      <c r="B107" s="36"/>
      <c r="C107" s="36"/>
      <c r="D107" s="36"/>
    </row>
    <row r="108" spans="1:4" ht="59.25" customHeight="1" x14ac:dyDescent="0.4">
      <c r="A108" s="36" t="s">
        <v>21</v>
      </c>
      <c r="B108" s="36"/>
      <c r="C108" s="36"/>
      <c r="D108" s="36"/>
    </row>
    <row r="109" spans="1:4" ht="51.75" customHeight="1" x14ac:dyDescent="0.4">
      <c r="A109" s="36" t="s">
        <v>14</v>
      </c>
      <c r="B109" s="36"/>
      <c r="C109" s="36"/>
      <c r="D109" s="36"/>
    </row>
    <row r="110" spans="1:4" ht="99" customHeight="1" x14ac:dyDescent="0.4">
      <c r="A110" s="36" t="s">
        <v>17</v>
      </c>
      <c r="B110" s="36"/>
      <c r="C110" s="36"/>
      <c r="D110" s="36"/>
    </row>
    <row r="111" spans="1:4" ht="40.5" customHeight="1" x14ac:dyDescent="0.4">
      <c r="A111" s="36" t="s">
        <v>38</v>
      </c>
      <c r="B111" s="36"/>
      <c r="C111" s="36"/>
      <c r="D111" s="36"/>
    </row>
    <row r="112" spans="1:4" ht="40.5" customHeight="1" x14ac:dyDescent="0.4">
      <c r="A112" s="44" t="s">
        <v>148</v>
      </c>
      <c r="B112" s="44"/>
      <c r="C112" s="44"/>
      <c r="D112" s="44"/>
    </row>
    <row r="113" spans="1:4" ht="66" customHeight="1" x14ac:dyDescent="0.4">
      <c r="A113" s="36" t="s">
        <v>78</v>
      </c>
      <c r="B113" s="36"/>
      <c r="C113" s="36"/>
      <c r="D113" s="36"/>
    </row>
    <row r="114" spans="1:4" ht="93" customHeight="1" x14ac:dyDescent="0.4">
      <c r="A114" s="36" t="s">
        <v>26</v>
      </c>
      <c r="B114" s="36"/>
      <c r="C114" s="36"/>
      <c r="D114" s="36"/>
    </row>
    <row r="115" spans="1:4" ht="83.25" customHeight="1" x14ac:dyDescent="0.4">
      <c r="A115" s="36" t="s">
        <v>10</v>
      </c>
      <c r="B115" s="36"/>
      <c r="C115" s="36"/>
      <c r="D115" s="36"/>
    </row>
    <row r="116" spans="1:4" ht="35.25" customHeight="1" x14ac:dyDescent="0.4">
      <c r="A116" s="36" t="s">
        <v>11</v>
      </c>
      <c r="B116" s="36"/>
      <c r="C116" s="36"/>
      <c r="D116" s="36"/>
    </row>
    <row r="117" spans="1:4" ht="77.25" customHeight="1" x14ac:dyDescent="0.4">
      <c r="A117" s="36" t="s">
        <v>34</v>
      </c>
      <c r="B117" s="36"/>
      <c r="C117" s="36"/>
      <c r="D117" s="36"/>
    </row>
    <row r="118" spans="1:4" ht="49.5" customHeight="1" x14ac:dyDescent="0.4">
      <c r="A118" s="36" t="s">
        <v>12</v>
      </c>
      <c r="B118" s="36"/>
      <c r="C118" s="36"/>
      <c r="D118" s="36"/>
    </row>
    <row r="119" spans="1:4" ht="131.25" customHeight="1" x14ac:dyDescent="0.4">
      <c r="A119" s="44" t="s">
        <v>147</v>
      </c>
      <c r="B119" s="44"/>
      <c r="C119" s="44"/>
      <c r="D119" s="44"/>
    </row>
    <row r="120" spans="1:4" ht="61.5" customHeight="1" x14ac:dyDescent="0.4">
      <c r="A120" s="36" t="s">
        <v>35</v>
      </c>
      <c r="B120" s="36"/>
      <c r="C120" s="36"/>
      <c r="D120" s="36"/>
    </row>
    <row r="121" spans="1:4" ht="19.5" customHeight="1" x14ac:dyDescent="0.4">
      <c r="A121" s="31"/>
      <c r="B121" s="9"/>
      <c r="C121" s="9"/>
      <c r="D121" s="32"/>
    </row>
    <row r="122" spans="1:4" x14ac:dyDescent="0.4">
      <c r="A122" s="36" t="s">
        <v>33</v>
      </c>
      <c r="B122" s="36"/>
      <c r="C122" s="36"/>
      <c r="D122" s="36"/>
    </row>
  </sheetData>
  <mergeCells count="50">
    <mergeCell ref="C1:D1"/>
    <mergeCell ref="A25:D25"/>
    <mergeCell ref="A26:D26"/>
    <mergeCell ref="B31:D31"/>
    <mergeCell ref="A27:D27"/>
    <mergeCell ref="B32:D32"/>
    <mergeCell ref="B33:D33"/>
    <mergeCell ref="B78:D78"/>
    <mergeCell ref="A105:D105"/>
    <mergeCell ref="A96:D96"/>
    <mergeCell ref="A97:D97"/>
    <mergeCell ref="A104:D104"/>
    <mergeCell ref="A99:D99"/>
    <mergeCell ref="A103:D103"/>
    <mergeCell ref="A101:D101"/>
    <mergeCell ref="A102:D102"/>
    <mergeCell ref="B74:D74"/>
    <mergeCell ref="A12:D12"/>
    <mergeCell ref="A13:D13"/>
    <mergeCell ref="A14:D14"/>
    <mergeCell ref="A24:D24"/>
    <mergeCell ref="A22:D22"/>
    <mergeCell ref="A17:D17"/>
    <mergeCell ref="A15:D15"/>
    <mergeCell ref="A21:D21"/>
    <mergeCell ref="A20:D20"/>
    <mergeCell ref="A23:D23"/>
    <mergeCell ref="A18:D18"/>
    <mergeCell ref="A122:D122"/>
    <mergeCell ref="A94:D94"/>
    <mergeCell ref="A95:D95"/>
    <mergeCell ref="A108:D108"/>
    <mergeCell ref="A106:D106"/>
    <mergeCell ref="A107:D107"/>
    <mergeCell ref="A110:D110"/>
    <mergeCell ref="A115:D115"/>
    <mergeCell ref="A120:D120"/>
    <mergeCell ref="A119:D119"/>
    <mergeCell ref="A111:D111"/>
    <mergeCell ref="A118:D118"/>
    <mergeCell ref="A116:D116"/>
    <mergeCell ref="A109:D109"/>
    <mergeCell ref="A114:D114"/>
    <mergeCell ref="A117:D117"/>
    <mergeCell ref="A113:D113"/>
    <mergeCell ref="A100:D100"/>
    <mergeCell ref="A98:D98"/>
    <mergeCell ref="A86:D86"/>
    <mergeCell ref="A93:D93"/>
    <mergeCell ref="A112:D112"/>
  </mergeCells>
  <pageMargins left="0.9055118110236221" right="0.70866141732283472" top="0.55118110236220474" bottom="0.74803149606299213" header="0.31496062992125984" footer="0.31496062992125984"/>
  <pageSetup paperSize="9" scale="78" fitToHeight="7" orientation="portrait" r:id="rId1"/>
  <rowBreaks count="3" manualBreakCount="3">
    <brk id="82" max="3" man="1"/>
    <brk id="105" max="3" man="1"/>
    <brk id="118"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9"/>
  <sheetViews>
    <sheetView workbookViewId="0">
      <selection activeCell="C9" sqref="C9"/>
    </sheetView>
  </sheetViews>
  <sheetFormatPr defaultRowHeight="15.45" x14ac:dyDescent="0.4"/>
  <cols>
    <col min="1" max="1" width="9.15234375" style="1"/>
    <col min="2" max="2" width="20.3828125" style="1" customWidth="1"/>
    <col min="3" max="4" width="48" style="1" customWidth="1"/>
  </cols>
  <sheetData>
    <row r="2" spans="1:4" ht="15.75" customHeight="1" x14ac:dyDescent="0.4">
      <c r="A2" s="62" t="s">
        <v>42</v>
      </c>
      <c r="B2" s="62"/>
      <c r="C2" s="62"/>
      <c r="D2" s="62"/>
    </row>
    <row r="4" spans="1:4" ht="30" x14ac:dyDescent="0.4">
      <c r="A4" s="2" t="s">
        <v>13</v>
      </c>
      <c r="B4" s="2" t="s">
        <v>43</v>
      </c>
      <c r="C4" s="2" t="s">
        <v>44</v>
      </c>
      <c r="D4" s="2" t="s">
        <v>45</v>
      </c>
    </row>
    <row r="5" spans="1:4" ht="27.75" customHeight="1" x14ac:dyDescent="0.4">
      <c r="A5" s="3">
        <v>1</v>
      </c>
      <c r="B5" s="3" t="s">
        <v>46</v>
      </c>
      <c r="C5" s="4" t="s">
        <v>47</v>
      </c>
      <c r="D5" s="4"/>
    </row>
    <row r="6" spans="1:4" ht="108" x14ac:dyDescent="0.4">
      <c r="A6" s="3">
        <v>2</v>
      </c>
      <c r="B6" s="4" t="s">
        <v>48</v>
      </c>
      <c r="C6" s="4" t="s">
        <v>90</v>
      </c>
      <c r="D6" s="4" t="s">
        <v>49</v>
      </c>
    </row>
    <row r="7" spans="1:4" ht="77.150000000000006" x14ac:dyDescent="0.4">
      <c r="A7" s="3">
        <v>3</v>
      </c>
      <c r="B7" s="4" t="s">
        <v>50</v>
      </c>
      <c r="C7" s="4" t="s">
        <v>51</v>
      </c>
      <c r="D7" s="4" t="s">
        <v>52</v>
      </c>
    </row>
    <row r="8" spans="1:4" ht="61.75" x14ac:dyDescent="0.4">
      <c r="A8" s="3">
        <v>4</v>
      </c>
      <c r="B8" s="4" t="s">
        <v>53</v>
      </c>
      <c r="C8" s="4" t="s">
        <v>54</v>
      </c>
      <c r="D8" s="4" t="s">
        <v>55</v>
      </c>
    </row>
    <row r="9" spans="1:4" ht="61.75" x14ac:dyDescent="0.4">
      <c r="A9" s="3">
        <v>5</v>
      </c>
      <c r="B9" s="4" t="s">
        <v>56</v>
      </c>
      <c r="C9" s="4" t="s">
        <v>57</v>
      </c>
      <c r="D9" s="4" t="s">
        <v>58</v>
      </c>
    </row>
  </sheetData>
  <mergeCells count="1">
    <mergeCell ref="A2:D2"/>
  </mergeCells>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объекты НГДУ-1</vt:lpstr>
      <vt:lpstr>Квал. треб.</vt:lpstr>
      <vt:lpstr>'объекты НГДУ-1'!Область_печати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Хамидулин Саяр Гаярович</cp:lastModifiedBy>
  <cp:lastPrinted>2023-02-27T04:43:04Z</cp:lastPrinted>
  <dcterms:created xsi:type="dcterms:W3CDTF">2013-03-06T06:41:02Z</dcterms:created>
  <dcterms:modified xsi:type="dcterms:W3CDTF">2023-03-14T14:45:55Z</dcterms:modified>
</cp:coreProperties>
</file>